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31" i="1"/>
  <c r="H18" i="1"/>
  <c r="H15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<sst xmlns="http://schemas.openxmlformats.org/spreadsheetml/2006/main" count="57" uniqueCount="32">
  <si>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</si>
  <si>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</si>
  <si>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</si>
  <si>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</si>
  <si>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</si>
  <si>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</si>
  <si>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</si>
  <si>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</si>
  <si>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</si>
  <si>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</si>
  <si>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</si>
  <si>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</si>
  <si>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</si>
  <si>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</si>
  <si>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</si>
  <si>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</si>
  <si>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</si>
  <si>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</si>
  <si>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</si>
  <si>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</si>
  <si>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</si>
  <si>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</si>
  <si>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</si>
  <si>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</si>
  <si>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</si>
  <si>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</si>
  <si>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</si>
  <si>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</si>
  <si>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</si>
  <si>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07.07.2023.godine Dom zdravlja Požarevac nije izvršio plaćanje prema dobavljačima: </t>
  </si>
  <si>
    <t>Primljena i neutrošena participacija od 07.07.2023</t>
  </si>
  <si>
    <t>Dana: 07.07.2023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</si>
</sst>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45114</v>
      </c>
      <c r="H12" s="12">
        <v>3454126.0800000001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45114</v>
      </c>
      <c r="H13" s="1">
        <f>H14+H29-H37-H50</f>
        <v>3416275.0599999996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45114</v>
      </c>
      <c r="H14" s="2">
        <f>SUM(H15:H28)</f>
        <v>3213628.1899999995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29606709.49+62767.63-18546565.08-11060144.41</f>
        <v>62767.629999998957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1184208.33-201440.53</f>
        <v>982767.8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</f>
        <v>298891.3899999999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45114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10141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45114</v>
      </c>
      <c r="H37" s="3">
        <f>SUM(H38:H49)</f>
        <v>154.57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6+148.57</f>
        <v>154.57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45114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45114</v>
      </c>
      <c r="H57" s="4">
        <f>37851.55+6008.7-6008.7+19278.1+2245.6+0.19-21523.7+20575.31+2314.22+126044.72+5956.93-8271.15+3000-0.72-149620.03</f>
        <v>37851.01999999999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3454126.0799999996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2023-07-10T05:26:43Z</dcterms:modified>
  <cp:category/>
  <cp:contentStatus/>
</cp:coreProperties>
</file>